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<sst xmlns="http://schemas.openxmlformats.org/spreadsheetml/2006/main" count="28" uniqueCount="23">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</sst>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Hoja1!$B$3:$B$10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Hoja1!$A$3:$A$10</c:f>
              <c:strCache/>
            </c:strRef>
          </c:cat>
          <c:val>
            <c:numRef>
              <c:f>Hoja1!$C$3:$C$10</c:f>
              <c:numCache/>
            </c:numRef>
          </c:val>
          <c:shape val="box"/>
        </c:ser>
        <c:shape val="box"/>
        <c:axId val="15351745"/>
        <c:axId val="3947978"/>
      </c:bar3D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7978"/>
        <c:crosses val="autoZero"/>
        <c:auto val="1"/>
        <c:lblOffset val="100"/>
        <c:tickLblSkip val="2"/>
        <c:noMultiLvlLbl val="0"/>
      </c:catAx>
      <c:valAx>
        <c:axId val="3947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Hoja1!$A$55:$A$62</c:f>
              <c:strCache/>
            </c:strRef>
          </c:cat>
          <c:val>
            <c:numRef>
              <c:f>Hoja1!$B$55:$B$62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Hoja1!$A$55:$A$62</c:f>
              <c:strCache/>
            </c:strRef>
          </c:cat>
          <c:val>
            <c:numRef>
              <c:f>Hoja1!$C$55:$C$62</c:f>
              <c:numCache/>
            </c:numRef>
          </c:val>
          <c:shape val="box"/>
        </c:ser>
        <c:shape val="box"/>
        <c:axId val="35531803"/>
        <c:axId val="51350772"/>
      </c:bar3DChart>
      <c:catAx>
        <c:axId val="355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 val="autoZero"/>
        <c:auto val="1"/>
        <c:lblOffset val="100"/>
        <c:tickLblSkip val="1"/>
        <c:noMultiLvlLbl val="0"/>
      </c:catAx>
      <c:valAx>
        <c:axId val="513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9 meses 2019-2020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9 meses 2019-2020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67">
      <selection activeCell="C65" sqref="C65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2019</v>
      </c>
      <c r="C2" s="4">
        <v>2020</v>
      </c>
    </row>
    <row r="3" spans="1:3" ht="15">
      <c r="A3" s="4" t="s">
        <v>20</v>
      </c>
      <c r="B3" s="20">
        <v>2028</v>
      </c>
      <c r="C3" s="20">
        <v>1390</v>
      </c>
    </row>
    <row r="4" spans="1:3" ht="15">
      <c r="A4" s="4" t="s">
        <v>21</v>
      </c>
      <c r="B4" s="20">
        <v>2142</v>
      </c>
      <c r="C4" s="20">
        <v>1417</v>
      </c>
    </row>
    <row r="5" spans="1:3" ht="15">
      <c r="A5" s="4" t="s">
        <v>22</v>
      </c>
      <c r="B5" s="23">
        <v>2738</v>
      </c>
      <c r="C5" s="20">
        <v>1401</v>
      </c>
    </row>
    <row r="6" spans="1:3" ht="15">
      <c r="A6" s="4" t="s">
        <v>1</v>
      </c>
      <c r="B6" s="6">
        <v>2774</v>
      </c>
      <c r="C6" s="6">
        <v>7</v>
      </c>
    </row>
    <row r="7" spans="1:3" ht="15">
      <c r="A7" s="9" t="s">
        <v>3</v>
      </c>
      <c r="B7" s="10">
        <v>3198</v>
      </c>
      <c r="C7" s="10">
        <v>681</v>
      </c>
    </row>
    <row r="8" spans="1:3" ht="15">
      <c r="A8" s="9" t="s">
        <v>5</v>
      </c>
      <c r="B8" s="10">
        <v>2695</v>
      </c>
      <c r="C8" s="10">
        <v>1405</v>
      </c>
    </row>
    <row r="9" spans="1:3" ht="15">
      <c r="A9" s="9" t="s">
        <v>6</v>
      </c>
      <c r="B9" s="10">
        <v>3208</v>
      </c>
      <c r="C9" s="10">
        <v>573</v>
      </c>
    </row>
    <row r="10" spans="1:3" ht="15">
      <c r="A10" s="9" t="s">
        <v>7</v>
      </c>
      <c r="B10" s="10">
        <v>2964</v>
      </c>
      <c r="C10" s="10">
        <v>1604</v>
      </c>
    </row>
    <row r="11" spans="1:3" ht="15">
      <c r="A11" s="16" t="s">
        <v>8</v>
      </c>
      <c r="B11" s="10">
        <v>2871</v>
      </c>
      <c r="C11" s="10">
        <v>2181</v>
      </c>
    </row>
    <row r="12" spans="1:3" ht="15">
      <c r="A12" s="9" t="s">
        <v>9</v>
      </c>
      <c r="B12" s="10"/>
      <c r="C12" s="10"/>
    </row>
    <row r="13" spans="1:3" ht="15">
      <c r="A13" s="16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24618</v>
      </c>
      <c r="C15" s="4">
        <f>SUM(C3:C14)</f>
        <v>10659</v>
      </c>
      <c r="E15" s="21">
        <f>(C15/B15)-1</f>
        <v>-0.5670241286863271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2019</v>
      </c>
      <c r="C54" s="4">
        <v>2020</v>
      </c>
    </row>
    <row r="55" spans="1:3" ht="15">
      <c r="A55" s="4" t="s">
        <v>12</v>
      </c>
      <c r="B55" s="24">
        <v>10357301092.02</v>
      </c>
      <c r="C55" s="24">
        <v>9794261010.82</v>
      </c>
    </row>
    <row r="56" spans="1:3" ht="15">
      <c r="A56" s="4" t="s">
        <v>10</v>
      </c>
      <c r="B56" s="24">
        <v>9532514076.47</v>
      </c>
      <c r="C56" s="24">
        <v>9697156145.26</v>
      </c>
    </row>
    <row r="57" spans="1:3" ht="15">
      <c r="A57" s="4" t="s">
        <v>11</v>
      </c>
      <c r="B57" s="24">
        <v>13031158789.77</v>
      </c>
      <c r="C57" s="24">
        <v>8928649450.48</v>
      </c>
    </row>
    <row r="58" spans="1:3" ht="15">
      <c r="A58" s="4" t="s">
        <v>13</v>
      </c>
      <c r="B58" s="24">
        <v>13809418954.23</v>
      </c>
      <c r="C58" s="7">
        <v>20479000</v>
      </c>
    </row>
    <row r="59" spans="1:3" ht="15">
      <c r="A59" s="4" t="s">
        <v>14</v>
      </c>
      <c r="B59" s="24">
        <v>17065620516.85</v>
      </c>
      <c r="C59" s="11">
        <v>6118711699.38</v>
      </c>
    </row>
    <row r="60" spans="1:3" ht="15">
      <c r="A60" s="9" t="s">
        <v>15</v>
      </c>
      <c r="B60" s="24">
        <v>13997093642.59</v>
      </c>
      <c r="C60" s="11">
        <v>10212594972.18</v>
      </c>
    </row>
    <row r="61" spans="1:3" ht="15">
      <c r="A61" s="9" t="s">
        <v>16</v>
      </c>
      <c r="B61" s="24">
        <v>19357695686.57</v>
      </c>
      <c r="C61" s="11">
        <v>11258070210.03</v>
      </c>
    </row>
    <row r="62" spans="1:3" ht="15">
      <c r="A62" s="9" t="s">
        <v>17</v>
      </c>
      <c r="B62" s="24">
        <v>22732024543.91</v>
      </c>
      <c r="C62" s="15">
        <v>13360155449.78</v>
      </c>
    </row>
    <row r="63" spans="1:3" ht="15">
      <c r="A63" s="9" t="s">
        <v>8</v>
      </c>
      <c r="B63" s="24">
        <v>19467362942.9</v>
      </c>
      <c r="C63" s="15">
        <v>21321100557.44</v>
      </c>
    </row>
    <row r="64" spans="1:3" ht="15">
      <c r="A64" s="9" t="s">
        <v>9</v>
      </c>
      <c r="B64" s="14"/>
      <c r="C64" s="11"/>
    </row>
    <row r="65" spans="1:3" ht="15">
      <c r="A65" s="16" t="s">
        <v>18</v>
      </c>
      <c r="B65" s="18"/>
      <c r="C65" s="19"/>
    </row>
    <row r="66" spans="1:3" ht="15">
      <c r="A66" s="9" t="s">
        <v>19</v>
      </c>
      <c r="B66" s="17"/>
      <c r="C66" s="11"/>
    </row>
    <row r="67" spans="1:8" ht="15">
      <c r="A67" s="13" t="s">
        <v>4</v>
      </c>
      <c r="B67" s="12">
        <f>SUM(B55:B66)</f>
        <v>139350190245.31</v>
      </c>
      <c r="C67" s="12">
        <f>SUM(C55:C66)</f>
        <v>90711178495.37001</v>
      </c>
      <c r="E67" s="21">
        <f>(C67/B67)-1</f>
        <v>-0.34904158842063004</v>
      </c>
      <c r="H67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2020-10-22T17:54:17Z</dcterms:modified>
  <cp:category/>
  <cp:version/>
  <cp:contentType/>
  <cp:contentStatus/>
</cp:coreProperties>
</file>