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<sst xmlns="http://schemas.openxmlformats.org/spreadsheetml/2006/main" count="26" uniqueCount="14">
  <si>
    <t>Año</t>
  </si>
  <si>
    <t>Cantidad de Actos</t>
  </si>
  <si>
    <t>Monto</t>
  </si>
  <si>
    <t>Año 2008</t>
  </si>
  <si>
    <t>Año 2009</t>
  </si>
  <si>
    <t>Año 2010</t>
  </si>
  <si>
    <t>Año 2011</t>
  </si>
  <si>
    <t>Año 2012</t>
  </si>
  <si>
    <t>Año 2013</t>
  </si>
  <si>
    <t>Año 2014</t>
  </si>
  <si>
    <t>Año 2015</t>
  </si>
  <si>
    <t>Año 2016</t>
  </si>
  <si>
    <t>Año 2017</t>
  </si>
  <si>
    <t>Año 2018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</si>
</sst>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b/>
      <i/>
      <sz val="10"/>
      <color indexed="8"/>
      <name val="Arial"/>
      <family val="0"/>
    </font>
    <font>
      <i/>
      <sz val="5"/>
      <color indexed="8"/>
      <name val="Arial"/>
      <family val="0"/>
    </font>
    <font>
      <sz val="11.25"/>
      <color indexed="8"/>
      <name val="Arial"/>
      <family val="0"/>
    </font>
    <font>
      <sz val="8.5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Cantidad de Actos realizados durante 
el mes de septiembre 2008-2018</a:t>
            </a:r>
          </a:p>
        </c:rich>
      </c:tx>
      <c:layout>
        <c:manualLayout>
          <c:xMode val="factor"/>
          <c:yMode val="factor"/>
          <c:x val="0.03425"/>
          <c:y val="0.02"/>
        </c:manualLayout>
      </c:layout>
      <c:spPr>
        <a:noFill/>
        <a:ln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5175"/>
          <c:y val="0.181"/>
          <c:w val="0.935"/>
          <c:h val="0.74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Hoja1!$B$1</c:f>
              <c:strCache>
                <c:ptCount val="1"/>
                <c:pt idx="0">
                  <c:v>Cantidad de Actos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Hoja1!$A$2:$A$13</c:f>
              <c:strCache/>
            </c:strRef>
          </c:cat>
          <c:val>
            <c:numRef>
              <c:f>Hoja1!$B$2:$B$13</c:f>
              <c:numCache/>
            </c:numRef>
          </c:val>
          <c:shape val="box"/>
        </c:ser>
        <c:shape val="box"/>
        <c:axId val="56178983"/>
        <c:axId val="24696084"/>
      </c:bar3DChart>
      <c:catAx>
        <c:axId val="56178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696084"/>
        <c:crosses val="autoZero"/>
        <c:auto val="1"/>
        <c:lblOffset val="100"/>
        <c:tickLblSkip val="2"/>
        <c:noMultiLvlLbl val="0"/>
      </c:catAx>
      <c:valAx>
        <c:axId val="246960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7898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C0C0C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67676"/>
        </a:gs>
        <a:gs pos="50000">
          <a:srgbClr val="FFFFFF"/>
        </a:gs>
        <a:gs pos="100000">
          <a:srgbClr val="767676"/>
        </a:gs>
      </a:gsLst>
      <a:lin ang="27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 anual del monto involucrado en 
</a:t>
            </a: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escrituras de compraventa del mes de septiembre 2008-2018</a:t>
            </a:r>
          </a:p>
        </c:rich>
      </c:tx>
      <c:layout>
        <c:manualLayout>
          <c:xMode val="factor"/>
          <c:yMode val="factor"/>
          <c:x val="0.06975"/>
          <c:y val="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204"/>
          <c:w val="0.956"/>
          <c:h val="0.79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Hoja1!$D$2:$D$13</c:f>
              <c:strCache/>
            </c:strRef>
          </c:cat>
          <c:val>
            <c:numRef>
              <c:f>Hoja1!$E$2:$E$13</c:f>
              <c:numCache/>
            </c:numRef>
          </c:val>
          <c:smooth val="1"/>
        </c:ser>
        <c:marker val="1"/>
        <c:axId val="33824037"/>
        <c:axId val="47843498"/>
      </c:lineChart>
      <c:catAx>
        <c:axId val="3382403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43498"/>
        <c:crosses val="autoZero"/>
        <c:auto val="1"/>
        <c:lblOffset val="100"/>
        <c:tickLblSkip val="1"/>
        <c:noMultiLvlLbl val="0"/>
      </c:catAx>
      <c:valAx>
        <c:axId val="478434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Montos</a:t>
                </a:r>
              </a:p>
            </c:rich>
          </c:tx>
          <c:layout>
            <c:manualLayout>
              <c:xMode val="factor"/>
              <c:yMode val="factor"/>
              <c:x val="-0.03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24037"/>
        <c:crossesAt val="1"/>
        <c:crossBetween val="between"/>
        <c:dispUnits/>
      </c:valAx>
      <c:spPr>
        <a:gradFill rotWithShape="1">
          <a:gsLst>
            <a:gs pos="0">
              <a:srgbClr val="474776"/>
            </a:gs>
            <a:gs pos="100000">
              <a:srgbClr val="9999FF"/>
            </a:gs>
          </a:gsLst>
          <a:lin ang="5400000" scaled="1"/>
        </a:gradFill>
        <a:ln w="12700">
          <a:solidFill>
            <a:srgbClr val="3366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15</xdr:row>
      <xdr:rowOff>85725</xdr:rowOff>
    </xdr:from>
    <xdr:to>
      <xdr:col>8</xdr:col>
      <xdr:colOff>542925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104775" y="2514600"/>
        <a:ext cx="53625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37</xdr:row>
      <xdr:rowOff>123825</xdr:rowOff>
    </xdr:from>
    <xdr:to>
      <xdr:col>8</xdr:col>
      <xdr:colOff>476250</xdr:colOff>
      <xdr:row>58</xdr:row>
      <xdr:rowOff>38100</xdr:rowOff>
    </xdr:to>
    <xdr:graphicFrame>
      <xdr:nvGraphicFramePr>
        <xdr:cNvPr id="2" name="Chart 2"/>
        <xdr:cNvGraphicFramePr/>
      </xdr:nvGraphicFramePr>
      <xdr:xfrm>
        <a:off x="123825" y="6115050"/>
        <a:ext cx="527685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J40" sqref="J40"/>
    </sheetView>
  </sheetViews>
  <sheetFormatPr defaultColWidth="11.421875" defaultRowHeight="12.75"/>
  <cols>
    <col min="2" max="2" width="19.57421875" style="0" customWidth="1"/>
    <col min="3" max="3" width="7.8515625" style="0" customWidth="1"/>
    <col min="5" max="5" width="16.00390625" style="0" customWidth="1"/>
    <col min="6" max="6" width="11.28125" style="0" hidden="1" customWidth="1"/>
    <col min="7" max="7" width="11.421875" style="0" hidden="1" customWidth="1"/>
    <col min="8" max="8" width="7.57421875" style="0" customWidth="1"/>
    <col min="9" max="9" width="9.00390625" style="0" customWidth="1"/>
    <col min="10" max="10" width="18.7109375" style="0" customWidth="1"/>
  </cols>
  <sheetData>
    <row r="1" spans="1:5" ht="12.75">
      <c r="A1" s="1" t="s">
        <v>0</v>
      </c>
      <c r="B1" s="1" t="s">
        <v>1</v>
      </c>
      <c r="D1" s="1" t="s">
        <v>0</v>
      </c>
      <c r="E1" s="1" t="s">
        <v>2</v>
      </c>
    </row>
    <row r="2" spans="1:9" ht="12.75">
      <c r="A2" s="2"/>
      <c r="B2" s="5"/>
      <c r="D2" s="2"/>
      <c r="E2" s="4"/>
      <c r="H2" s="3"/>
      <c r="I2" s="3"/>
    </row>
    <row r="3" spans="1:9" ht="12.75">
      <c r="A3" s="2" t="s">
        <v>3</v>
      </c>
      <c r="B3" s="5">
        <v>6247</v>
      </c>
      <c r="D3" s="2" t="s">
        <v>3</v>
      </c>
      <c r="E3" s="4">
        <v>1450905147.48</v>
      </c>
      <c r="H3" s="3" t="e">
        <f>+(B3/#REF!)-1</f>
        <v>#REF!</v>
      </c>
      <c r="I3" s="3" t="e">
        <f>+(E3/#REF!)-1</f>
        <v>#REF!</v>
      </c>
    </row>
    <row r="4" spans="1:9" ht="12.75">
      <c r="A4" s="2" t="s">
        <v>4</v>
      </c>
      <c r="B4" s="5">
        <v>4937</v>
      </c>
      <c r="D4" s="2" t="s">
        <v>4</v>
      </c>
      <c r="E4" s="4">
        <v>1628847185.92</v>
      </c>
      <c r="H4" s="3">
        <f aca="true" t="shared" si="0" ref="H4:H13">+(B4/B3)-1</f>
        <v>-0.2097006563150312</v>
      </c>
      <c r="I4" s="3">
        <f aca="true" t="shared" si="1" ref="I4:I13">+(E4/E3)-1</f>
        <v>0.12264208914625341</v>
      </c>
    </row>
    <row r="5" spans="1:9" ht="12.75">
      <c r="A5" s="6" t="s">
        <v>5</v>
      </c>
      <c r="B5" s="5">
        <v>5656</v>
      </c>
      <c r="D5" s="6" t="s">
        <v>5</v>
      </c>
      <c r="E5" s="4">
        <v>2117491526.09</v>
      </c>
      <c r="H5" s="3">
        <f t="shared" si="0"/>
        <v>0.14563500101276072</v>
      </c>
      <c r="I5" s="3">
        <f t="shared" si="1"/>
        <v>0.2999939738938773</v>
      </c>
    </row>
    <row r="6" spans="1:9" ht="12.75">
      <c r="A6" s="6" t="s">
        <v>6</v>
      </c>
      <c r="B6" s="5">
        <v>6121</v>
      </c>
      <c r="D6" s="6" t="s">
        <v>6</v>
      </c>
      <c r="E6" s="4">
        <v>2626858232.84</v>
      </c>
      <c r="H6" s="3">
        <f t="shared" si="0"/>
        <v>0.08221357850070721</v>
      </c>
      <c r="I6" s="3">
        <f t="shared" si="1"/>
        <v>0.24055194576884964</v>
      </c>
    </row>
    <row r="7" spans="1:9" ht="12.75">
      <c r="A7" s="6" t="s">
        <v>7</v>
      </c>
      <c r="B7" s="5">
        <v>3254</v>
      </c>
      <c r="D7" s="6" t="s">
        <v>7</v>
      </c>
      <c r="E7" s="4">
        <v>1483726463.91</v>
      </c>
      <c r="H7" s="3">
        <f t="shared" si="0"/>
        <v>-0.4683875183793498</v>
      </c>
      <c r="I7" s="3">
        <f t="shared" si="1"/>
        <v>-0.4351707125413141</v>
      </c>
    </row>
    <row r="8" spans="1:9" ht="12.75">
      <c r="A8" s="6" t="s">
        <v>8</v>
      </c>
      <c r="B8" s="5">
        <v>3237</v>
      </c>
      <c r="D8" s="6" t="s">
        <v>8</v>
      </c>
      <c r="E8" s="4">
        <v>1881658943.57</v>
      </c>
      <c r="H8" s="3">
        <f t="shared" si="0"/>
        <v>-0.005224339274738754</v>
      </c>
      <c r="I8" s="3">
        <f t="shared" si="1"/>
        <v>0.2681980063975846</v>
      </c>
    </row>
    <row r="9" spans="1:9" ht="12.75">
      <c r="A9" s="6" t="s">
        <v>9</v>
      </c>
      <c r="B9" s="5">
        <v>3102</v>
      </c>
      <c r="D9" s="6" t="s">
        <v>9</v>
      </c>
      <c r="E9" s="4">
        <v>2698854674.17</v>
      </c>
      <c r="H9" s="3">
        <f t="shared" si="0"/>
        <v>-0.04170528266913809</v>
      </c>
      <c r="I9" s="3">
        <f t="shared" si="1"/>
        <v>0.43429535059608937</v>
      </c>
    </row>
    <row r="10" spans="1:9" ht="12.75">
      <c r="A10" s="6" t="s">
        <v>10</v>
      </c>
      <c r="B10" s="5">
        <v>3532</v>
      </c>
      <c r="D10" s="6" t="s">
        <v>10</v>
      </c>
      <c r="E10" s="4">
        <v>3837117110.78</v>
      </c>
      <c r="H10" s="3">
        <f t="shared" si="0"/>
        <v>0.13862024500322367</v>
      </c>
      <c r="I10" s="3">
        <f t="shared" si="1"/>
        <v>0.4217575875811317</v>
      </c>
    </row>
    <row r="11" spans="1:9" ht="12.75">
      <c r="A11" s="6" t="s">
        <v>11</v>
      </c>
      <c r="B11" s="5">
        <v>4208</v>
      </c>
      <c r="D11" s="6" t="s">
        <v>11</v>
      </c>
      <c r="E11" s="4">
        <v>6982360764.35</v>
      </c>
      <c r="H11" s="3">
        <f t="shared" si="0"/>
        <v>0.19139297848244619</v>
      </c>
      <c r="I11" s="3">
        <f t="shared" si="1"/>
        <v>0.8196892517910777</v>
      </c>
    </row>
    <row r="12" spans="1:9" ht="12.75">
      <c r="A12" s="6" t="s">
        <v>12</v>
      </c>
      <c r="B12" s="5">
        <v>6016</v>
      </c>
      <c r="D12" s="6" t="s">
        <v>12</v>
      </c>
      <c r="E12" s="4">
        <v>14272920683.03</v>
      </c>
      <c r="H12" s="3">
        <f t="shared" si="0"/>
        <v>0.4296577946768061</v>
      </c>
      <c r="I12" s="3">
        <f t="shared" si="1"/>
        <v>1.0441396777868568</v>
      </c>
    </row>
    <row r="13" spans="1:9" ht="12.75">
      <c r="A13" s="6" t="s">
        <v>13</v>
      </c>
      <c r="B13" s="5">
        <v>3539</v>
      </c>
      <c r="D13" s="6" t="s">
        <v>13</v>
      </c>
      <c r="E13" s="4">
        <v>17946601128.34</v>
      </c>
      <c r="H13" s="3">
        <f t="shared" si="0"/>
        <v>-0.41173537234042556</v>
      </c>
      <c r="I13" s="3">
        <f t="shared" si="1"/>
        <v>0.2573881356797474</v>
      </c>
    </row>
  </sheetData>
  <sheetProtection/>
  <printOptions/>
  <pageMargins left="0.75" right="0.75" top="1" bottom="1" header="0" footer="0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drodriguez</dc:creator>
  <cp:keywords/>
  <dc:description/>
  <cp:lastModifiedBy>Diego Rodriguez</cp:lastModifiedBy>
  <cp:lastPrinted>2015-10-30T13:19:53Z</cp:lastPrinted>
  <dcterms:created xsi:type="dcterms:W3CDTF">2007-08-21T18:38:50Z</dcterms:created>
  <dcterms:modified xsi:type="dcterms:W3CDTF">2018-10-29T15:17:43Z</dcterms:modified>
  <cp:category/>
  <cp:version/>
  <cp:contentType/>
  <cp:contentStatus/>
</cp:coreProperties>
</file>