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80" yWindow="3140" windowWidth="20500" windowHeight="7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<sst xmlns="http://schemas.openxmlformats.org/spreadsheetml/2006/main" count="28" uniqueCount="23">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</sst>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$-2C0A]\ #,##0.00"/>
    <numFmt numFmtId="187" formatCode="#,##0.00;[Red]#,##0.00"/>
    <numFmt numFmtId="188" formatCode="0.00;[Red]0.00"/>
    <numFmt numFmtId="189" formatCode="&quot;$&quot;\ #,##0.00"/>
    <numFmt numFmtId="190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7.75"/>
      <color indexed="8"/>
      <name val="Arial Narrow"/>
      <family val="0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181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89" fontId="0" fillId="0" borderId="1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5"/>
          <c:y val="0.16925"/>
          <c:w val="0.76825"/>
          <c:h val="0.74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Hoja1!$A$3:$A$5</c:f>
              <c:strCache/>
            </c:strRef>
          </c:cat>
          <c:val>
            <c:numRef>
              <c:f>Hoja1!$B$3:$B$5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Hoja1!$A$3:$A$5</c:f>
              <c:strCache/>
            </c:strRef>
          </c:cat>
          <c:val>
            <c:numRef>
              <c:f>Hoja1!$C$3:$C$5</c:f>
              <c:numCache/>
            </c:numRef>
          </c:val>
          <c:shape val="box"/>
        </c:ser>
        <c:shape val="box"/>
        <c:axId val="24522420"/>
        <c:axId val="50356005"/>
      </c:bar3DChart>
      <c:catAx>
        <c:axId val="24522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56005"/>
        <c:crosses val="autoZero"/>
        <c:auto val="1"/>
        <c:lblOffset val="100"/>
        <c:tickLblSkip val="1"/>
        <c:noMultiLvlLbl val="0"/>
      </c:catAx>
      <c:valAx>
        <c:axId val="50356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22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25"/>
          <c:y val="0.746"/>
          <c:w val="0.1335"/>
          <c:h val="0.2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6575"/>
          <c:y val="0.1045"/>
          <c:w val="0.8735"/>
          <c:h val="0.90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Hoja1!$A$55:$A$57</c:f>
              <c:strCache/>
            </c:strRef>
          </c:cat>
          <c:val>
            <c:numRef>
              <c:f>Hoja1!$B$55:$B$57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Hoja1!$A$55:$A$57</c:f>
              <c:strCache/>
            </c:strRef>
          </c:cat>
          <c:val>
            <c:numRef>
              <c:f>Hoja1!$C$55:$C$57</c:f>
              <c:numCache/>
            </c:numRef>
          </c:val>
          <c:shape val="box"/>
        </c:ser>
        <c:shape val="box"/>
        <c:axId val="50648290"/>
        <c:axId val="54447995"/>
      </c:bar3DChart>
      <c:catAx>
        <c:axId val="5064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47995"/>
        <c:crosses val="autoZero"/>
        <c:auto val="1"/>
        <c:lblOffset val="100"/>
        <c:tickLblSkip val="1"/>
        <c:noMultiLvlLbl val="0"/>
      </c:catAx>
      <c:valAx>
        <c:axId val="54447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48290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425"/>
          <c:w val="0.0957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0.0345</cdr:y>
    </cdr:from>
    <cdr:to>
      <cdr:x>0.491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81000" y="133350"/>
          <a:ext cx="2219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0.01175</cdr:x>
      <cdr:y>1</cdr:y>
    </cdr:from>
    <cdr:to>
      <cdr:x>0.01275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57150" y="398145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0.15425</cdr:x>
      <cdr:y>0.031</cdr:y>
    </cdr:from>
    <cdr:to>
      <cdr:x>0.27725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09625" y="114300"/>
          <a:ext cx="6477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0.0025</cdr:y>
    </cdr:from>
    <cdr:to>
      <cdr:x>0.8575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339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 trimestre 2019-2020
</a:t>
          </a:r>
        </a:p>
      </cdr:txBody>
    </cdr:sp>
  </cdr:relSizeAnchor>
  <cdr:relSizeAnchor xmlns:cdr="http://schemas.openxmlformats.org/drawingml/2006/chartDrawing">
    <cdr:from>
      <cdr:x>0.93225</cdr:x>
      <cdr:y>0.5505</cdr:y>
    </cdr:from>
    <cdr:to>
      <cdr:x>0.999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53000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66675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76675"/>
        <a:ext cx="5295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24300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2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 trimestre 2019-2020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149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I81" sqref="I81"/>
    </sheetView>
  </sheetViews>
  <sheetFormatPr defaultColWidth="11.421875" defaultRowHeight="15"/>
  <cols>
    <col min="2" max="2" width="19.421875" style="0" customWidth="1"/>
    <col min="3" max="3" width="18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2019</v>
      </c>
      <c r="C2" s="4">
        <v>2020</v>
      </c>
    </row>
    <row r="3" spans="1:3" ht="15">
      <c r="A3" s="4" t="s">
        <v>20</v>
      </c>
      <c r="B3" s="23">
        <v>2028</v>
      </c>
      <c r="C3" s="23">
        <v>1390</v>
      </c>
    </row>
    <row r="4" spans="1:3" ht="15">
      <c r="A4" s="4" t="s">
        <v>21</v>
      </c>
      <c r="B4" s="23">
        <v>2142</v>
      </c>
      <c r="C4" s="23">
        <v>1417</v>
      </c>
    </row>
    <row r="5" spans="1:3" ht="15">
      <c r="A5" s="4" t="s">
        <v>22</v>
      </c>
      <c r="B5" s="26">
        <v>2738</v>
      </c>
      <c r="C5" s="23">
        <v>1393</v>
      </c>
    </row>
    <row r="6" spans="1:3" ht="15">
      <c r="A6" s="4" t="s">
        <v>1</v>
      </c>
      <c r="B6" s="6"/>
      <c r="C6" s="6"/>
    </row>
    <row r="7" spans="1:3" ht="15">
      <c r="A7" s="9" t="s">
        <v>3</v>
      </c>
      <c r="B7" s="10"/>
      <c r="C7" s="10"/>
    </row>
    <row r="8" spans="1:3" ht="15">
      <c r="A8" s="9" t="s">
        <v>5</v>
      </c>
      <c r="B8" s="10"/>
      <c r="C8" s="10"/>
    </row>
    <row r="9" spans="1:3" ht="15">
      <c r="A9" s="9" t="s">
        <v>6</v>
      </c>
      <c r="B9" s="10"/>
      <c r="C9" s="10"/>
    </row>
    <row r="10" spans="1:3" ht="15">
      <c r="A10" s="9" t="s">
        <v>7</v>
      </c>
      <c r="B10" s="10"/>
      <c r="C10" s="10"/>
    </row>
    <row r="11" spans="1:3" ht="15">
      <c r="A11" s="18" t="s">
        <v>8</v>
      </c>
      <c r="B11" s="10"/>
      <c r="C11" s="10"/>
    </row>
    <row r="12" spans="1:3" ht="15">
      <c r="A12" s="9" t="s">
        <v>9</v>
      </c>
      <c r="B12" s="10"/>
      <c r="C12" s="10"/>
    </row>
    <row r="13" spans="1:3" ht="15">
      <c r="A13" s="18" t="s">
        <v>18</v>
      </c>
      <c r="B13" s="10"/>
      <c r="C13" s="10"/>
    </row>
    <row r="14" spans="1:3" ht="15">
      <c r="A14" s="9" t="s">
        <v>19</v>
      </c>
      <c r="B14" s="10"/>
      <c r="C14" s="10"/>
    </row>
    <row r="15" spans="1:5" ht="15">
      <c r="A15" s="9" t="s">
        <v>4</v>
      </c>
      <c r="B15" s="4">
        <f>SUM(B3:B14)</f>
        <v>6908</v>
      </c>
      <c r="C15" s="4">
        <f>SUM(C3:C14)</f>
        <v>4200</v>
      </c>
      <c r="E15" s="24">
        <f>(C15/B15)-1</f>
        <v>-0.3920092646207296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2019</v>
      </c>
      <c r="C54" s="4">
        <v>2020</v>
      </c>
    </row>
    <row r="55" spans="1:3" ht="15">
      <c r="A55" s="4" t="s">
        <v>12</v>
      </c>
      <c r="B55" s="27">
        <v>10357301092.02</v>
      </c>
      <c r="C55" s="27">
        <v>9794261010.82</v>
      </c>
    </row>
    <row r="56" spans="1:3" ht="15">
      <c r="A56" s="4" t="s">
        <v>10</v>
      </c>
      <c r="B56" s="27">
        <v>9532514076.47</v>
      </c>
      <c r="C56" s="27">
        <v>9697156145.26</v>
      </c>
    </row>
    <row r="57" spans="1:3" ht="15">
      <c r="A57" s="4" t="s">
        <v>11</v>
      </c>
      <c r="B57" s="27">
        <v>13031158789.77</v>
      </c>
      <c r="C57" s="27">
        <v>8928649450.48</v>
      </c>
    </row>
    <row r="58" spans="1:3" ht="15">
      <c r="A58" s="4" t="s">
        <v>13</v>
      </c>
      <c r="B58" s="7"/>
      <c r="C58" s="7"/>
    </row>
    <row r="59" spans="1:3" ht="15">
      <c r="A59" s="4" t="s">
        <v>14</v>
      </c>
      <c r="B59" s="11"/>
      <c r="C59" s="11"/>
    </row>
    <row r="60" spans="1:3" ht="15">
      <c r="A60" s="9" t="s">
        <v>15</v>
      </c>
      <c r="B60" s="12"/>
      <c r="C60" s="11"/>
    </row>
    <row r="61" spans="1:3" ht="15">
      <c r="A61" s="9" t="s">
        <v>16</v>
      </c>
      <c r="B61" s="15"/>
      <c r="C61" s="16"/>
    </row>
    <row r="62" spans="1:3" ht="15">
      <c r="A62" s="9" t="s">
        <v>17</v>
      </c>
      <c r="B62" s="11"/>
      <c r="C62" s="17"/>
    </row>
    <row r="63" spans="1:3" ht="15">
      <c r="A63" s="9" t="s">
        <v>8</v>
      </c>
      <c r="B63" s="11"/>
      <c r="C63" s="19"/>
    </row>
    <row r="64" spans="1:3" ht="15">
      <c r="A64" s="9" t="s">
        <v>9</v>
      </c>
      <c r="B64" s="15"/>
      <c r="C64" s="11"/>
    </row>
    <row r="65" spans="1:3" ht="15">
      <c r="A65" s="18" t="s">
        <v>18</v>
      </c>
      <c r="B65" s="21"/>
      <c r="C65" s="22"/>
    </row>
    <row r="66" spans="1:3" ht="15">
      <c r="A66" s="9" t="s">
        <v>19</v>
      </c>
      <c r="B66" s="20"/>
      <c r="C66" s="11"/>
    </row>
    <row r="67" spans="1:8" ht="15">
      <c r="A67" s="14" t="s">
        <v>4</v>
      </c>
      <c r="B67" s="13">
        <f>SUM(B55:B66)</f>
        <v>32920973958.26</v>
      </c>
      <c r="C67" s="13">
        <f>SUM(C55:C66)</f>
        <v>28420066606.56</v>
      </c>
      <c r="E67" s="24">
        <f>(C67/B67)-1</f>
        <v>-0.13671853564863024</v>
      </c>
      <c r="H67" s="25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Microsoft Office User</cp:lastModifiedBy>
  <cp:lastPrinted>2010-05-18T17:53:31Z</cp:lastPrinted>
  <dcterms:created xsi:type="dcterms:W3CDTF">2008-06-19T15:17:53Z</dcterms:created>
  <dcterms:modified xsi:type="dcterms:W3CDTF">2020-04-29T13:17:10Z</dcterms:modified>
  <cp:category/>
  <cp:version/>
  <cp:contentType/>
  <cp:contentStatus/>
</cp:coreProperties>
</file>