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<sst xmlns="http://schemas.openxmlformats.org/spreadsheetml/2006/main" count="27" uniqueCount="16">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</sst>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marzo entre 2009 y 2018</a:t>
            </a:r>
          </a:p>
        </c:rich>
      </c:tx>
      <c:layout>
        <c:manualLayout>
          <c:xMode val="factor"/>
          <c:yMode val="factor"/>
          <c:x val="0.038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625"/>
          <c:w val="0.91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Marzo!$A$3:$A$12</c:f>
              <c:strCache/>
            </c:strRef>
          </c:cat>
          <c:val>
            <c:numRef>
              <c:f>Marzo!$B$3:$B$12</c:f>
              <c:numCache/>
            </c:numRef>
          </c:val>
        </c:ser>
        <c:axId val="51521606"/>
        <c:axId val="61041271"/>
      </c:barChart>
      <c:catAx>
        <c:axId val="51521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1271"/>
        <c:crosses val="autoZero"/>
        <c:auto val="1"/>
        <c:lblOffset val="100"/>
        <c:tickLblSkip val="1"/>
        <c:noMultiLvlLbl val="0"/>
      </c:catAx>
      <c:valAx>
        <c:axId val="6104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1606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marzo entre 2009 y 2018</a:t>
            </a:r>
          </a:p>
        </c:rich>
      </c:tx>
      <c:layout>
        <c:manualLayout>
          <c:xMode val="factor"/>
          <c:yMode val="factor"/>
          <c:x val="0.057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25"/>
          <c:w val="0.938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Marzo!$F$3:$F$12</c:f>
              <c:strCache/>
            </c:strRef>
          </c:cat>
          <c:val>
            <c:numRef>
              <c:f>Marzo!$G$3:$G$12</c:f>
              <c:numCache/>
            </c:numRef>
          </c:val>
          <c:smooth val="1"/>
        </c:ser>
        <c:marker val="1"/>
        <c:axId val="12500528"/>
        <c:axId val="45395889"/>
      </c:lineChart>
      <c:catAx>
        <c:axId val="1250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5889"/>
        <c:crosses val="autoZero"/>
        <c:auto val="0"/>
        <c:lblOffset val="100"/>
        <c:tickLblSkip val="1"/>
        <c:noMultiLvlLbl val="0"/>
      </c:catAx>
      <c:valAx>
        <c:axId val="45395889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500528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1095375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295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2768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zoomScalePageLayoutView="0" workbookViewId="0" topLeftCell="A1">
      <selection activeCell="K26" sqref="K26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6.421875" style="0" customWidth="1"/>
    <col min="8" max="8" width="8.00390625" style="5" customWidth="1"/>
    <col min="9" max="9" width="9.57421875" style="0" customWidth="1"/>
    <col min="10" max="10" width="12.00390625" style="0" customWidth="1"/>
    <col min="11" max="11" width="32.140625" style="8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10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3">
        <v>484</v>
      </c>
      <c r="F3" s="2" t="s">
        <v>5</v>
      </c>
      <c r="G3" s="7">
        <v>84899236.18</v>
      </c>
      <c r="H3" s="5" t="e">
        <f>(B3/#REF!)-1</f>
        <v>#REF!</v>
      </c>
      <c r="I3" s="5" t="e">
        <f>(G3/#REF!)-1</f>
        <v>#REF!</v>
      </c>
      <c r="K3" s="11">
        <f>+G3/B3</f>
        <v>175411.64500000002</v>
      </c>
    </row>
    <row r="4" spans="1:11" ht="12.75">
      <c r="A4" s="2" t="s">
        <v>6</v>
      </c>
      <c r="B4" s="3">
        <v>725</v>
      </c>
      <c r="F4" s="2" t="s">
        <v>6</v>
      </c>
      <c r="G4" s="7">
        <v>157405717.53</v>
      </c>
      <c r="H4" s="5">
        <f aca="true" t="shared" si="0" ref="H4:H12">(B4/B3)-1</f>
        <v>0.4979338842975207</v>
      </c>
      <c r="I4" s="5">
        <f aca="true" t="shared" si="1" ref="I4:I12">(G4/G3)-1</f>
        <v>0.8540298430515278</v>
      </c>
      <c r="K4" s="11">
        <f aca="true" t="shared" si="2" ref="K4:K12">+G4/B4</f>
        <v>217111.33452413793</v>
      </c>
    </row>
    <row r="5" spans="1:11" ht="12.75">
      <c r="A5" s="2" t="s">
        <v>7</v>
      </c>
      <c r="B5" s="3">
        <v>816</v>
      </c>
      <c r="F5" s="2" t="s">
        <v>7</v>
      </c>
      <c r="G5" s="7">
        <v>192047609.06</v>
      </c>
      <c r="H5" s="5">
        <f t="shared" si="0"/>
        <v>0.12551724137931042</v>
      </c>
      <c r="I5" s="5">
        <f t="shared" si="1"/>
        <v>0.22008026184561946</v>
      </c>
      <c r="K5" s="11">
        <f t="shared" si="2"/>
        <v>235352.46208333335</v>
      </c>
    </row>
    <row r="6" spans="1:11" ht="12.75">
      <c r="A6" s="2" t="s">
        <v>8</v>
      </c>
      <c r="B6" s="3">
        <v>895</v>
      </c>
      <c r="F6" s="2" t="s">
        <v>8</v>
      </c>
      <c r="G6" s="7">
        <v>328459818.95</v>
      </c>
      <c r="H6" s="5">
        <f t="shared" si="0"/>
        <v>0.09681372549019618</v>
      </c>
      <c r="I6" s="5">
        <f t="shared" si="1"/>
        <v>0.7103041300940214</v>
      </c>
      <c r="K6" s="11">
        <f t="shared" si="2"/>
        <v>366994.2111173184</v>
      </c>
    </row>
    <row r="7" spans="1:11" ht="12.75">
      <c r="A7" s="2" t="s">
        <v>9</v>
      </c>
      <c r="B7" s="3">
        <v>359</v>
      </c>
      <c r="F7" s="2" t="s">
        <v>9</v>
      </c>
      <c r="G7" s="7">
        <v>162349991.4</v>
      </c>
      <c r="H7" s="5">
        <f t="shared" si="0"/>
        <v>-0.5988826815642458</v>
      </c>
      <c r="I7" s="5">
        <f t="shared" si="1"/>
        <v>-0.5057234339378545</v>
      </c>
      <c r="K7" s="11">
        <f t="shared" si="2"/>
        <v>452228.3883008357</v>
      </c>
    </row>
    <row r="8" spans="1:11" ht="12.75">
      <c r="A8" s="2" t="s">
        <v>10</v>
      </c>
      <c r="B8" s="3">
        <v>276</v>
      </c>
      <c r="F8" s="2" t="s">
        <v>10</v>
      </c>
      <c r="G8" s="7">
        <v>265790348.13</v>
      </c>
      <c r="H8" s="5">
        <f t="shared" si="0"/>
        <v>-0.23119777158774368</v>
      </c>
      <c r="I8" s="5">
        <f t="shared" si="1"/>
        <v>0.6371442082503245</v>
      </c>
      <c r="K8" s="11">
        <f t="shared" si="2"/>
        <v>963008.5077173912</v>
      </c>
    </row>
    <row r="9" spans="1:11" ht="12.75">
      <c r="A9" s="2" t="s">
        <v>11</v>
      </c>
      <c r="B9" s="3">
        <v>269</v>
      </c>
      <c r="F9" s="2" t="s">
        <v>11</v>
      </c>
      <c r="G9" s="7">
        <v>258652755.43</v>
      </c>
      <c r="H9" s="5">
        <f t="shared" si="0"/>
        <v>-0.025362318840579712</v>
      </c>
      <c r="I9" s="5">
        <f t="shared" si="1"/>
        <v>-0.026854220818089858</v>
      </c>
      <c r="K9" s="11">
        <f t="shared" si="2"/>
        <v>961534.4068029741</v>
      </c>
    </row>
    <row r="10" spans="1:11" ht="12.75">
      <c r="A10" s="2" t="s">
        <v>12</v>
      </c>
      <c r="B10" s="3">
        <v>401</v>
      </c>
      <c r="F10" s="2" t="s">
        <v>12</v>
      </c>
      <c r="G10" s="7">
        <v>500535519.71</v>
      </c>
      <c r="H10" s="5">
        <f t="shared" si="0"/>
        <v>0.49070631970260226</v>
      </c>
      <c r="I10" s="5">
        <f t="shared" si="1"/>
        <v>0.9351640730750361</v>
      </c>
      <c r="K10" s="11">
        <f t="shared" si="2"/>
        <v>1248218.2536408978</v>
      </c>
    </row>
    <row r="11" spans="1:11" ht="12.75">
      <c r="A11" s="2" t="s">
        <v>14</v>
      </c>
      <c r="B11" s="3">
        <v>928</v>
      </c>
      <c r="F11" s="2" t="s">
        <v>14</v>
      </c>
      <c r="G11" s="7">
        <v>1462618872.62</v>
      </c>
      <c r="H11" s="5">
        <f t="shared" si="0"/>
        <v>1.3142144638403992</v>
      </c>
      <c r="I11" s="5">
        <f t="shared" si="1"/>
        <v>1.9221080523264589</v>
      </c>
      <c r="K11" s="11">
        <f t="shared" si="2"/>
        <v>1576097.9230818965</v>
      </c>
    </row>
    <row r="12" spans="1:11" ht="12.75">
      <c r="A12" s="12" t="s">
        <v>15</v>
      </c>
      <c r="B12" s="3">
        <v>2159</v>
      </c>
      <c r="F12" s="12" t="s">
        <v>15</v>
      </c>
      <c r="G12" s="7">
        <v>4361502995.27</v>
      </c>
      <c r="H12" s="5">
        <f t="shared" si="0"/>
        <v>1.3265086206896552</v>
      </c>
      <c r="I12" s="5">
        <f t="shared" si="1"/>
        <v>1.9819818935176245</v>
      </c>
      <c r="K12" s="11">
        <f t="shared" si="2"/>
        <v>2020149.6041083836</v>
      </c>
    </row>
    <row r="14" spans="1:7" ht="12.75">
      <c r="A14" s="2"/>
      <c r="B14" s="3"/>
      <c r="F14" s="2"/>
      <c r="G14" s="4"/>
    </row>
    <row r="25" ht="12.75">
      <c r="L25" s="9"/>
    </row>
    <row r="26" ht="12.75">
      <c r="L26" s="9"/>
    </row>
    <row r="27" ht="12.75">
      <c r="L27" s="9"/>
    </row>
    <row r="28" ht="12.75">
      <c r="L28" s="9"/>
    </row>
    <row r="29" ht="12.75">
      <c r="L29" s="9"/>
    </row>
    <row r="30" ht="12.75">
      <c r="L30" s="9"/>
    </row>
    <row r="31" ht="12.75">
      <c r="L31" s="9"/>
    </row>
    <row r="32" ht="12.75">
      <c r="L32" s="9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2010-05-03T14:11:46Z</cp:lastPrinted>
  <dcterms:created xsi:type="dcterms:W3CDTF">2002-08-12T13:42:49Z</dcterms:created>
  <dcterms:modified xsi:type="dcterms:W3CDTF">2018-05-03T16:22:39Z</dcterms:modified>
  <cp:category/>
  <cp:version/>
  <cp:contentType/>
  <cp:contentStatus/>
</cp:coreProperties>
</file>