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8565" windowHeight="72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<sst xmlns="http://schemas.openxmlformats.org/spreadsheetml/2006/main" count="28" uniqueCount="23">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</sst>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  <numFmt numFmtId="173" formatCode="#,##0.00;[Red]#,##0.00"/>
    <numFmt numFmtId="174" formatCode="0.00;[Red]0.00"/>
    <numFmt numFmtId="175" formatCode="&quot;$&quot;\ #,##0.00"/>
    <numFmt numFmtId="176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75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7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5" fontId="0" fillId="0" borderId="1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Hoja1!$A$3:$A$8</c:f>
              <c:strCache/>
            </c:strRef>
          </c:cat>
          <c:val>
            <c:numRef>
              <c:f>Hoja1!$B$3:$B$8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Hoja1!$A$3:$A$8</c:f>
              <c:strCache/>
            </c:strRef>
          </c:cat>
          <c:val>
            <c:numRef>
              <c:f>Hoja1!$C$3:$C$8</c:f>
              <c:numCache/>
            </c:numRef>
          </c:val>
          <c:shape val="box"/>
        </c:ser>
        <c:shape val="box"/>
        <c:axId val="37498551"/>
        <c:axId val="1942640"/>
      </c:bar3D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98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Hoja1!$A$55:$A$60</c:f>
              <c:strCache/>
            </c:strRef>
          </c:cat>
          <c:val>
            <c:numRef>
              <c:f>Hoja1!$B$55:$B$60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Hoja1!$A$55:$A$60</c:f>
              <c:strCache/>
            </c:strRef>
          </c:cat>
          <c:val>
            <c:numRef>
              <c:f>Hoja1!$C$55:$C$60</c:f>
              <c:numCache/>
            </c:numRef>
          </c:val>
          <c:shape val="box"/>
        </c:ser>
        <c:shape val="box"/>
        <c:axId val="17483761"/>
        <c:axId val="23136122"/>
      </c:bar3D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36122"/>
        <c:crosses val="autoZero"/>
        <c:auto val="1"/>
        <c:lblOffset val="100"/>
        <c:tickLblSkip val="1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83761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 semestre 2017-2018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 semestre 2017-2018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9">
      <selection activeCell="G27" sqref="G27"/>
    </sheetView>
  </sheetViews>
  <sheetFormatPr defaultColWidth="11.421875" defaultRowHeight="15"/>
  <cols>
    <col min="2" max="2" width="19.57421875" style="0" customWidth="1"/>
    <col min="3" max="3" width="18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2017</v>
      </c>
      <c r="C2" s="4">
        <v>2018</v>
      </c>
    </row>
    <row r="3" spans="1:3" ht="15">
      <c r="A3" s="4" t="s">
        <v>20</v>
      </c>
      <c r="B3" s="22">
        <v>3426</v>
      </c>
      <c r="C3" s="22">
        <v>4491</v>
      </c>
    </row>
    <row r="4" spans="1:3" ht="15">
      <c r="A4" s="4" t="s">
        <v>21</v>
      </c>
      <c r="B4" s="22">
        <v>3015</v>
      </c>
      <c r="C4" s="22">
        <v>4040</v>
      </c>
    </row>
    <row r="5" spans="1:3" ht="15">
      <c r="A5" s="4" t="s">
        <v>22</v>
      </c>
      <c r="B5" s="25">
        <v>4513</v>
      </c>
      <c r="C5" s="6">
        <v>6079</v>
      </c>
    </row>
    <row r="6" spans="1:3" ht="15">
      <c r="A6" s="4" t="s">
        <v>1</v>
      </c>
      <c r="B6" s="6">
        <v>4040</v>
      </c>
      <c r="C6" s="6">
        <v>5979</v>
      </c>
    </row>
    <row r="7" spans="1:3" ht="15">
      <c r="A7" s="9" t="s">
        <v>3</v>
      </c>
      <c r="B7" s="10">
        <v>5103</v>
      </c>
      <c r="C7" s="10">
        <v>5897</v>
      </c>
    </row>
    <row r="8" spans="1:3" ht="15">
      <c r="A8" s="9" t="s">
        <v>5</v>
      </c>
      <c r="B8" s="10">
        <v>5170</v>
      </c>
      <c r="C8" s="10">
        <v>4588</v>
      </c>
    </row>
    <row r="9" spans="1:3" ht="15">
      <c r="A9" s="9" t="s">
        <v>6</v>
      </c>
      <c r="B9" s="10"/>
      <c r="C9" s="10"/>
    </row>
    <row r="10" spans="1:3" ht="15">
      <c r="A10" s="9" t="s">
        <v>7</v>
      </c>
      <c r="B10" s="10"/>
      <c r="C10" s="10"/>
    </row>
    <row r="11" spans="1:3" ht="15">
      <c r="A11" s="17" t="s">
        <v>8</v>
      </c>
      <c r="B11" s="10"/>
      <c r="C11" s="10"/>
    </row>
    <row r="12" spans="1:3" ht="15">
      <c r="A12" s="9" t="s">
        <v>9</v>
      </c>
      <c r="B12" s="10"/>
      <c r="C12" s="10"/>
    </row>
    <row r="13" spans="1:3" ht="15">
      <c r="A13" s="17" t="s">
        <v>18</v>
      </c>
      <c r="B13" s="10"/>
      <c r="C13" s="10"/>
    </row>
    <row r="14" spans="1:3" ht="15">
      <c r="A14" s="9" t="s">
        <v>19</v>
      </c>
      <c r="B14" s="10"/>
      <c r="C14" s="10"/>
    </row>
    <row r="15" spans="1:5" ht="15">
      <c r="A15" s="9" t="s">
        <v>4</v>
      </c>
      <c r="B15" s="4">
        <f>SUM(B3:B14)</f>
        <v>25267</v>
      </c>
      <c r="C15" s="4">
        <f>SUM(C3:C14)</f>
        <v>31074</v>
      </c>
      <c r="E15" s="23">
        <f>(C15/B15)-1</f>
        <v>0.22982546404401005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2017</v>
      </c>
      <c r="C54" s="4">
        <v>2018</v>
      </c>
    </row>
    <row r="55" spans="1:3" ht="15">
      <c r="A55" s="4" t="s">
        <v>12</v>
      </c>
      <c r="B55" s="26">
        <v>7900528416.23</v>
      </c>
      <c r="C55" s="26">
        <v>12920426416.34</v>
      </c>
    </row>
    <row r="56" spans="1:3" ht="15">
      <c r="A56" s="4" t="s">
        <v>10</v>
      </c>
      <c r="B56" s="26">
        <v>7664625545.21</v>
      </c>
      <c r="C56" s="26">
        <v>11762793429.34</v>
      </c>
    </row>
    <row r="57" spans="1:3" ht="15">
      <c r="A57" s="4" t="s">
        <v>11</v>
      </c>
      <c r="B57" s="7">
        <v>9276689920.86</v>
      </c>
      <c r="C57" s="7">
        <v>17858957682.81</v>
      </c>
    </row>
    <row r="58" spans="1:3" ht="15">
      <c r="A58" s="4" t="s">
        <v>13</v>
      </c>
      <c r="B58" s="7">
        <v>8961932858.58</v>
      </c>
      <c r="C58" s="7">
        <v>17845425688.27</v>
      </c>
    </row>
    <row r="59" spans="1:3" ht="15">
      <c r="A59" s="4" t="s">
        <v>14</v>
      </c>
      <c r="B59" s="16">
        <v>11374930227.07</v>
      </c>
      <c r="C59" s="16">
        <v>20084424970.02</v>
      </c>
    </row>
    <row r="60" spans="1:3" ht="15">
      <c r="A60" s="9" t="s">
        <v>15</v>
      </c>
      <c r="B60" s="16">
        <v>11799263166.21</v>
      </c>
      <c r="C60" s="16">
        <v>18613271096.95</v>
      </c>
    </row>
    <row r="61" spans="1:3" ht="15">
      <c r="A61" s="9" t="s">
        <v>16</v>
      </c>
      <c r="B61" s="14"/>
      <c r="C61" s="15"/>
    </row>
    <row r="62" spans="1:3" ht="15">
      <c r="A62" s="9" t="s">
        <v>17</v>
      </c>
      <c r="B62" s="11"/>
      <c r="C62" s="16"/>
    </row>
    <row r="63" spans="1:3" ht="15">
      <c r="A63" s="9" t="s">
        <v>8</v>
      </c>
      <c r="B63" s="11"/>
      <c r="C63" s="18"/>
    </row>
    <row r="64" spans="1:3" ht="15">
      <c r="A64" s="9" t="s">
        <v>9</v>
      </c>
      <c r="B64" s="14"/>
      <c r="C64" s="11"/>
    </row>
    <row r="65" spans="1:3" ht="15">
      <c r="A65" s="17" t="s">
        <v>18</v>
      </c>
      <c r="B65" s="20"/>
      <c r="C65" s="21"/>
    </row>
    <row r="66" spans="1:3" ht="15">
      <c r="A66" s="9" t="s">
        <v>19</v>
      </c>
      <c r="B66" s="19"/>
      <c r="C66" s="11"/>
    </row>
    <row r="67" spans="1:8" ht="15">
      <c r="A67" s="13" t="s">
        <v>4</v>
      </c>
      <c r="B67" s="12">
        <f>SUM(B55:B66)</f>
        <v>56977970134.159996</v>
      </c>
      <c r="C67" s="12">
        <f>SUM(C55:C66)</f>
        <v>99085299283.73001</v>
      </c>
      <c r="E67" s="23">
        <f>(C67/B67)-1</f>
        <v>0.7390106922100654</v>
      </c>
      <c r="H67" s="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2018-07-30T14:56:36Z</dcterms:modified>
  <cp:category/>
  <cp:version/>
  <cp:contentType/>
  <cp:contentStatus/>
</cp:coreProperties>
</file>