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<sst xmlns="http://schemas.openxmlformats.org/spreadsheetml/2006/main" count="26" uniqueCount="14">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</sst>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i/>
      <sz val="8.25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la cantidad de escrituras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compra venta del mes de julio 2009 - 2019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view3D>
      <c:rotX val="90"/>
      <c:hPercent val="60"/>
      <c:rotY val="31"/>
      <c:depthPercent val="100"/>
      <c:rAngAx val="1"/>
    </c:view3D>
    <c:plotArea>
      <c:layout>
        <c:manualLayout>
          <c:xMode val="edge"/>
          <c:yMode val="edge"/>
          <c:x val="0.01175"/>
          <c:y val="0.11625"/>
          <c:w val="0.947"/>
          <c:h val="0.8585"/>
        </c:manualLayout>
      </c:layout>
      <c:bar3DChart>
        <c:barDir val="col"/>
        <c:grouping val="clustered"/>
        <c:varyColors val="0"/>
        <c:shape val="box"/>
        <c:axId val="66138290"/>
        <c:axId val="58373699"/>
      </c:bar3DChart>
      <c:catAx>
        <c:axId val="66138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73699"/>
        <c:crosses val="autoZero"/>
        <c:auto val="1"/>
        <c:lblOffset val="100"/>
        <c:tickLblSkip val="1"/>
        <c:noMultiLvlLbl val="0"/>
      </c:catAx>
      <c:valAx>
        <c:axId val="58373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8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escrituras de compraventa del mes de julio 2013-2023
</a:t>
            </a:r>
          </a:p>
        </c:rich>
      </c:tx>
      <c:layout>
        <c:manualLayout>
          <c:xMode val="factor"/>
          <c:yMode val="factor"/>
          <c:x val="-0.01525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7675"/>
          <c:y val="0.23275"/>
          <c:w val="0.6975"/>
          <c:h val="0.648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0"/>
        </c:ser>
        <c:axId val="55601244"/>
        <c:axId val="30649149"/>
        <c:axId val="7406886"/>
      </c:line3DChart>
      <c:catAx>
        <c:axId val="556012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149"/>
        <c:crosses val="autoZero"/>
        <c:auto val="1"/>
        <c:lblOffset val="100"/>
        <c:tickLblSkip val="1"/>
        <c:noMultiLvlLbl val="0"/>
      </c:catAx>
      <c:valAx>
        <c:axId val="3064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193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1244"/>
        <c:crossesAt val="1"/>
        <c:crossBetween val="between"/>
        <c:dispUnits/>
      </c:valAx>
      <c:serAx>
        <c:axId val="7406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06491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  <c:thickness val="0"/>
    </c:sideWall>
    <c:backWall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Los julio de 2013 a 2023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675"/>
          <c:w val="0.972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7"/>
        <c:gapWidth val="219"/>
        <c:axId val="66661975"/>
        <c:axId val="63086864"/>
      </c:bar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61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142875</xdr:rowOff>
    </xdr:from>
    <xdr:to>
      <xdr:col>8</xdr:col>
      <xdr:colOff>457200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14300" y="2085975"/>
        <a:ext cx="50958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32</xdr:row>
      <xdr:rowOff>85725</xdr:rowOff>
    </xdr:from>
    <xdr:to>
      <xdr:col>8</xdr:col>
      <xdr:colOff>476250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14300" y="5267325"/>
        <a:ext cx="5114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13</xdr:row>
      <xdr:rowOff>104775</xdr:rowOff>
    </xdr:from>
    <xdr:to>
      <xdr:col>8</xdr:col>
      <xdr:colOff>247650</xdr:colOff>
      <xdr:row>31</xdr:row>
      <xdr:rowOff>0</xdr:rowOff>
    </xdr:to>
    <xdr:graphicFrame>
      <xdr:nvGraphicFramePr>
        <xdr:cNvPr id="3" name="Gráfico 1"/>
        <xdr:cNvGraphicFramePr/>
      </xdr:nvGraphicFramePr>
      <xdr:xfrm>
        <a:off x="266700" y="2209800"/>
        <a:ext cx="47339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2" max="2" width="19.57421875" style="0" customWidth="1"/>
    <col min="3" max="3" width="3.140625" style="0" customWidth="1"/>
    <col min="4" max="4" width="3.7109375" style="0" hidden="1" customWidth="1"/>
    <col min="6" max="6" width="17.421875" style="0" customWidth="1"/>
    <col min="7" max="7" width="2.140625" style="0" hidden="1" customWidth="1"/>
    <col min="8" max="8" width="8.28125" style="0" customWidth="1"/>
    <col min="9" max="9" width="9.2812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3" t="s">
        <v>3</v>
      </c>
      <c r="B2" s="4">
        <v>3120</v>
      </c>
      <c r="E2" s="3" t="s">
        <v>3</v>
      </c>
      <c r="F2" s="5">
        <v>1566483007.95</v>
      </c>
      <c r="H2" s="2" t="e">
        <f>+(B2/#REF!)-1</f>
        <v>#REF!</v>
      </c>
      <c r="I2" s="2" t="e">
        <f>+(F2/#REF!)-1</f>
        <v>#REF!</v>
      </c>
    </row>
    <row r="3" spans="1:9" ht="12.75">
      <c r="A3" s="3" t="s">
        <v>4</v>
      </c>
      <c r="B3" s="4">
        <v>3116</v>
      </c>
      <c r="E3" s="3" t="s">
        <v>4</v>
      </c>
      <c r="F3" s="5">
        <v>2617274105.37</v>
      </c>
      <c r="H3" s="2">
        <f aca="true" t="shared" si="0" ref="H3:H12">+(B3/B2)-1</f>
        <v>-0.0012820512820512775</v>
      </c>
      <c r="I3" s="2">
        <f aca="true" t="shared" si="1" ref="I3:I12">+(F3/F2)-1</f>
        <v>0.6707963585223515</v>
      </c>
    </row>
    <row r="4" spans="1:9" ht="12.75">
      <c r="A4" s="3" t="s">
        <v>5</v>
      </c>
      <c r="B4" s="4">
        <v>4090</v>
      </c>
      <c r="E4" s="3" t="s">
        <v>5</v>
      </c>
      <c r="F4" s="5">
        <v>3982687702.66</v>
      </c>
      <c r="H4" s="2">
        <f t="shared" si="0"/>
        <v>0.3125802310654686</v>
      </c>
      <c r="I4" s="2">
        <f t="shared" si="1"/>
        <v>0.5216930066623549</v>
      </c>
    </row>
    <row r="5" spans="1:9" ht="12.75">
      <c r="A5" s="3" t="s">
        <v>6</v>
      </c>
      <c r="B5" s="4">
        <v>3568</v>
      </c>
      <c r="E5" s="3" t="s">
        <v>6</v>
      </c>
      <c r="F5" s="5">
        <v>5689628170.23</v>
      </c>
      <c r="H5" s="2">
        <f t="shared" si="0"/>
        <v>-0.1276283618581907</v>
      </c>
      <c r="I5" s="2">
        <f t="shared" si="1"/>
        <v>0.42859008664675113</v>
      </c>
    </row>
    <row r="6" spans="1:9" ht="12.75">
      <c r="A6" s="3" t="s">
        <v>7</v>
      </c>
      <c r="B6" s="4">
        <v>5311</v>
      </c>
      <c r="E6" s="3" t="s">
        <v>7</v>
      </c>
      <c r="F6" s="5">
        <v>12346975211.66</v>
      </c>
      <c r="H6" s="2">
        <f t="shared" si="0"/>
        <v>0.48850896860986537</v>
      </c>
      <c r="I6" s="2">
        <f t="shared" si="1"/>
        <v>1.1700847300116064</v>
      </c>
    </row>
    <row r="7" spans="1:9" ht="12.75">
      <c r="A7" s="3" t="s">
        <v>8</v>
      </c>
      <c r="B7" s="4">
        <v>4432</v>
      </c>
      <c r="E7" s="3" t="s">
        <v>8</v>
      </c>
      <c r="F7" s="5">
        <v>16302246935.92</v>
      </c>
      <c r="H7" s="2">
        <f t="shared" si="0"/>
        <v>-0.16550555450950855</v>
      </c>
      <c r="I7" s="2">
        <f t="shared" si="1"/>
        <v>0.3203433761270369</v>
      </c>
    </row>
    <row r="8" spans="1:9" ht="12.75">
      <c r="A8" s="3" t="s">
        <v>9</v>
      </c>
      <c r="B8" s="4">
        <v>3208</v>
      </c>
      <c r="E8" s="3" t="s">
        <v>9</v>
      </c>
      <c r="F8" s="5">
        <v>19357695686.57</v>
      </c>
      <c r="H8" s="2">
        <f t="shared" si="0"/>
        <v>-0.276173285198556</v>
      </c>
      <c r="I8" s="2">
        <f t="shared" si="1"/>
        <v>0.18742500728029654</v>
      </c>
    </row>
    <row r="9" spans="1:9" ht="12.75">
      <c r="A9" s="3" t="s">
        <v>10</v>
      </c>
      <c r="B9" s="4">
        <v>573</v>
      </c>
      <c r="E9" s="3" t="s">
        <v>10</v>
      </c>
      <c r="F9" s="5">
        <v>11258070210.03</v>
      </c>
      <c r="H9" s="2">
        <f t="shared" si="0"/>
        <v>-0.8213840399002494</v>
      </c>
      <c r="I9" s="2">
        <f t="shared" si="1"/>
        <v>-0.4184188866115591</v>
      </c>
    </row>
    <row r="10" spans="1:9" ht="12.75">
      <c r="A10" s="3" t="s">
        <v>11</v>
      </c>
      <c r="B10" s="4">
        <v>2457</v>
      </c>
      <c r="E10" s="3" t="s">
        <v>11</v>
      </c>
      <c r="F10" s="5">
        <v>23401835950.86</v>
      </c>
      <c r="H10" s="2">
        <f t="shared" si="0"/>
        <v>3.2879581151832458</v>
      </c>
      <c r="I10" s="2">
        <f t="shared" si="1"/>
        <v>1.0786720560696912</v>
      </c>
    </row>
    <row r="11" spans="1:9" ht="12.75">
      <c r="A11" s="3" t="s">
        <v>12</v>
      </c>
      <c r="B11" s="4">
        <v>3138</v>
      </c>
      <c r="E11" s="3" t="s">
        <v>12</v>
      </c>
      <c r="F11" s="5">
        <v>56015258695.74</v>
      </c>
      <c r="H11" s="2">
        <f t="shared" si="0"/>
        <v>0.27716727716727707</v>
      </c>
      <c r="I11" s="2">
        <f t="shared" si="1"/>
        <v>1.3936266715723846</v>
      </c>
    </row>
    <row r="12" spans="1:9" ht="12.75">
      <c r="A12" s="3" t="s">
        <v>13</v>
      </c>
      <c r="B12" s="4">
        <v>3357</v>
      </c>
      <c r="E12" s="3" t="s">
        <v>13</v>
      </c>
      <c r="F12" s="5">
        <v>78008756269.38</v>
      </c>
      <c r="H12" s="2">
        <f t="shared" si="0"/>
        <v>0.0697896749521989</v>
      </c>
      <c r="I12" s="2">
        <f t="shared" si="1"/>
        <v>0.39263404446818395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2016-09-06T13:42:51Z</cp:lastPrinted>
  <dcterms:created xsi:type="dcterms:W3CDTF">2007-08-21T18:38:50Z</dcterms:created>
  <dcterms:modified xsi:type="dcterms:W3CDTF">2023-08-23T19:58:20Z</dcterms:modified>
  <cp:category/>
  <cp:version/>
  <cp:contentType/>
  <cp:contentStatus/>
</cp:coreProperties>
</file>