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<sst xmlns="http://schemas.openxmlformats.org/spreadsheetml/2006/main" count="28" uniqueCount="14">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</sst>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Hoja1!$B$3:$B$10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Hoja1!$C$3:$C$10</c:f>
              <c:numCache/>
            </c:numRef>
          </c:val>
          <c:shape val="box"/>
        </c:ser>
        <c:shape val="box"/>
        <c:axId val="47090157"/>
        <c:axId val="21158230"/>
      </c:bar3D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 val="autoZero"/>
        <c:auto val="1"/>
        <c:lblOffset val="100"/>
        <c:tickLblSkip val="2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 meses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975"/>
          <c:w val="0.969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Hoja1!$A$46:$A$53</c:f>
              <c:strCache/>
            </c:strRef>
          </c:cat>
          <c:val>
            <c:numRef>
              <c:f>Hoja1!$B$46:$B$53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Hoja1!$A$46:$A$53</c:f>
              <c:strCache/>
            </c:strRef>
          </c:cat>
          <c:val>
            <c:numRef>
              <c:f>Hoja1!$C$46:$C$53</c:f>
              <c:numCache/>
            </c:numRef>
          </c:val>
        </c:ser>
        <c:overlap val="-27"/>
        <c:gapWidth val="219"/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8 meses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3">
      <selection activeCell="G56" sqref="G56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3">
        <v>1385</v>
      </c>
      <c r="C3" s="30">
        <v>1848</v>
      </c>
    </row>
    <row r="4" spans="1:3" ht="15">
      <c r="A4" s="4" t="s">
        <v>12</v>
      </c>
      <c r="B4" s="13">
        <v>1558</v>
      </c>
      <c r="C4" s="30">
        <v>1738</v>
      </c>
    </row>
    <row r="5" spans="1:3" ht="15">
      <c r="A5" s="4" t="s">
        <v>13</v>
      </c>
      <c r="B5" s="10">
        <v>2361</v>
      </c>
      <c r="C5" s="10">
        <v>2874</v>
      </c>
    </row>
    <row r="6" spans="1:3" ht="15">
      <c r="A6" s="4" t="s">
        <v>0</v>
      </c>
      <c r="B6" s="10">
        <v>2566</v>
      </c>
      <c r="C6" s="10">
        <v>2750</v>
      </c>
    </row>
    <row r="7" spans="1:3" ht="15">
      <c r="A7" s="7" t="s">
        <v>2</v>
      </c>
      <c r="B7" s="10">
        <v>2866</v>
      </c>
      <c r="C7" s="10">
        <v>3376</v>
      </c>
    </row>
    <row r="8" spans="1:3" ht="15">
      <c r="A8" s="7" t="s">
        <v>4</v>
      </c>
      <c r="B8" s="10">
        <v>3005</v>
      </c>
      <c r="C8" s="10">
        <v>3320</v>
      </c>
    </row>
    <row r="9" spans="1:3" ht="15">
      <c r="A9" s="7" t="s">
        <v>5</v>
      </c>
      <c r="B9" s="8">
        <v>3138</v>
      </c>
      <c r="C9" s="8">
        <v>3357</v>
      </c>
    </row>
    <row r="10" spans="1:3" ht="15">
      <c r="A10" s="7" t="s">
        <v>6</v>
      </c>
      <c r="B10" s="8">
        <v>3117</v>
      </c>
      <c r="C10" s="8">
        <v>4135</v>
      </c>
    </row>
    <row r="11" spans="1:3" ht="15">
      <c r="A11" s="9" t="s">
        <v>7</v>
      </c>
      <c r="B11" s="8"/>
      <c r="C11" s="8"/>
    </row>
    <row r="12" spans="1:3" ht="15">
      <c r="A12" s="7" t="s">
        <v>8</v>
      </c>
      <c r="B12" s="8"/>
      <c r="C12" s="8"/>
    </row>
    <row r="13" spans="1:3" ht="15">
      <c r="A13" s="9" t="s">
        <v>9</v>
      </c>
      <c r="B13" s="8"/>
      <c r="C13" s="8"/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31">
        <f>SUM(B3:B14)</f>
        <v>19996</v>
      </c>
      <c r="C15" s="31">
        <f>SUM(C3:C14)</f>
        <v>23398</v>
      </c>
      <c r="E15" s="11">
        <f>(C15/B15)-1</f>
        <v>0.17013402680536105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4">
        <v>17102893217.95</v>
      </c>
      <c r="C46" s="14">
        <v>41527633843.91</v>
      </c>
    </row>
    <row r="47" spans="1:3" ht="15">
      <c r="A47" s="4" t="s">
        <v>12</v>
      </c>
      <c r="B47" s="14">
        <v>16421383631.71</v>
      </c>
      <c r="C47" s="14">
        <v>30966439704.82</v>
      </c>
    </row>
    <row r="48" spans="1:6" ht="15">
      <c r="A48" s="4" t="s">
        <v>13</v>
      </c>
      <c r="B48" s="14">
        <v>31655906688.89</v>
      </c>
      <c r="C48" s="14">
        <v>67242677195.07</v>
      </c>
      <c r="F48" s="16"/>
    </row>
    <row r="49" spans="1:6" ht="15">
      <c r="A49" s="4" t="s">
        <v>0</v>
      </c>
      <c r="B49" s="14">
        <v>41888439439.67</v>
      </c>
      <c r="C49" s="14">
        <v>62687768932.73</v>
      </c>
      <c r="F49" s="16"/>
    </row>
    <row r="50" spans="1:6" ht="15">
      <c r="A50" s="7" t="s">
        <v>2</v>
      </c>
      <c r="B50" s="14">
        <v>35955211157.49</v>
      </c>
      <c r="C50" s="14">
        <v>69303644396.98</v>
      </c>
      <c r="F50" s="16"/>
    </row>
    <row r="51" spans="1:6" ht="15">
      <c r="A51" s="7" t="s">
        <v>4</v>
      </c>
      <c r="B51" s="14">
        <v>45527270148.11</v>
      </c>
      <c r="C51" s="14">
        <v>80400947703.69</v>
      </c>
      <c r="F51" s="16"/>
    </row>
    <row r="52" spans="1:6" ht="15">
      <c r="A52" s="7" t="s">
        <v>5</v>
      </c>
      <c r="B52" s="14">
        <v>56015258695.74</v>
      </c>
      <c r="C52" s="14">
        <v>78008756269.38</v>
      </c>
      <c r="F52" s="16"/>
    </row>
    <row r="53" spans="1:6" ht="15">
      <c r="A53" s="7" t="s">
        <v>6</v>
      </c>
      <c r="B53" s="14">
        <v>41690495434.79</v>
      </c>
      <c r="C53" s="14">
        <v>132943915103.89</v>
      </c>
      <c r="F53" s="16"/>
    </row>
    <row r="54" spans="1:6" ht="15">
      <c r="A54" s="9" t="s">
        <v>7</v>
      </c>
      <c r="B54" s="8"/>
      <c r="C54" s="8"/>
      <c r="F54" s="16"/>
    </row>
    <row r="55" spans="1:10" ht="15">
      <c r="A55" s="7" t="s">
        <v>8</v>
      </c>
      <c r="B55" s="8"/>
      <c r="C55" s="8"/>
      <c r="F55" s="16"/>
      <c r="H55" s="16"/>
      <c r="I55" s="16"/>
      <c r="J55" s="16"/>
    </row>
    <row r="56" spans="1:10" ht="15">
      <c r="A56" s="9" t="s">
        <v>9</v>
      </c>
      <c r="B56" s="8"/>
      <c r="C56" s="8"/>
      <c r="F56" s="16"/>
      <c r="H56" s="15"/>
      <c r="I56" s="29"/>
      <c r="J56" s="16"/>
    </row>
    <row r="57" spans="1:10" ht="15">
      <c r="A57" s="7" t="s">
        <v>10</v>
      </c>
      <c r="B57" s="8"/>
      <c r="C57" s="8"/>
      <c r="F57" s="16"/>
      <c r="H57" s="15"/>
      <c r="I57" s="29"/>
      <c r="J57" s="16"/>
    </row>
    <row r="58" spans="1:10" ht="15">
      <c r="A58" s="7" t="s">
        <v>3</v>
      </c>
      <c r="B58" s="15">
        <f>SUM(B46:B57)</f>
        <v>286256858414.35</v>
      </c>
      <c r="C58" s="14">
        <f>SUM(C46:C57)</f>
        <v>563081783150.47</v>
      </c>
      <c r="E58" s="11">
        <f>(C58/B58)-1</f>
        <v>0.9670508027983125</v>
      </c>
      <c r="F58" s="16"/>
      <c r="H58" s="15"/>
      <c r="I58" s="29"/>
      <c r="J58" s="16"/>
    </row>
    <row r="59" spans="1:10" ht="15">
      <c r="A59" s="17"/>
      <c r="B59" s="18"/>
      <c r="C59" s="18"/>
      <c r="D59" s="16"/>
      <c r="E59" s="16"/>
      <c r="F59" s="16"/>
      <c r="H59" s="16"/>
      <c r="I59" s="16"/>
      <c r="J59" s="16"/>
    </row>
    <row r="60" spans="1:10" ht="15">
      <c r="A60" s="19"/>
      <c r="B60" s="20"/>
      <c r="C60" s="18"/>
      <c r="D60" s="16"/>
      <c r="E60" s="16"/>
      <c r="F60" s="16"/>
      <c r="H60" s="16"/>
      <c r="I60" s="16"/>
      <c r="J60" s="16"/>
    </row>
    <row r="61" spans="1:10" ht="15">
      <c r="A61" s="19"/>
      <c r="B61" s="21"/>
      <c r="C61" s="22"/>
      <c r="D61" s="16"/>
      <c r="E61" s="16"/>
      <c r="F61" s="16"/>
      <c r="H61" s="16"/>
      <c r="I61" s="16"/>
      <c r="J61" s="16"/>
    </row>
    <row r="62" spans="1:10" ht="15">
      <c r="A62" s="19"/>
      <c r="B62" s="18"/>
      <c r="C62" s="23"/>
      <c r="D62" s="16"/>
      <c r="E62" s="16"/>
      <c r="F62" s="16"/>
      <c r="H62" s="16"/>
      <c r="I62" s="16"/>
      <c r="J62" s="16"/>
    </row>
    <row r="63" spans="1:6" ht="15">
      <c r="A63" s="19"/>
      <c r="B63" s="18"/>
      <c r="C63" s="24"/>
      <c r="D63" s="16"/>
      <c r="E63" s="16"/>
      <c r="F63" s="16"/>
    </row>
    <row r="64" spans="1:6" ht="15">
      <c r="A64" s="19"/>
      <c r="B64" s="21"/>
      <c r="C64" s="18"/>
      <c r="D64" s="16"/>
      <c r="E64" s="16"/>
      <c r="F64" s="16"/>
    </row>
    <row r="65" spans="1:6" ht="15">
      <c r="A65" s="19"/>
      <c r="B65" s="25"/>
      <c r="C65" s="18"/>
      <c r="D65" s="16"/>
      <c r="E65" s="16"/>
      <c r="F65" s="16"/>
    </row>
    <row r="66" spans="1:6" ht="15">
      <c r="A66" s="19"/>
      <c r="B66" s="25"/>
      <c r="C66" s="18"/>
      <c r="D66" s="16"/>
      <c r="E66" s="16"/>
      <c r="F66" s="16"/>
    </row>
    <row r="67" spans="1:8" ht="15">
      <c r="A67" s="26"/>
      <c r="B67" s="27"/>
      <c r="C67" s="27"/>
      <c r="D67" s="16"/>
      <c r="E67" s="28"/>
      <c r="F67" s="16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aaaa aaaa</cp:lastModifiedBy>
  <cp:lastPrinted>2010-05-18T17:53:31Z</cp:lastPrinted>
  <dcterms:created xsi:type="dcterms:W3CDTF">2008-06-19T15:17:53Z</dcterms:created>
  <dcterms:modified xsi:type="dcterms:W3CDTF">2023-09-22T17:24:31Z</dcterms:modified>
  <cp:category/>
  <cp:version/>
  <cp:contentType/>
  <cp:contentStatus/>
</cp:coreProperties>
</file>